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otmed-my.sharepoint.com/personal/vmrios_loteriademedellin_com_co/Documents/PROCESOS DE SELECCIÓN/2025/5. MORRALES Y BOLSAS/"/>
    </mc:Choice>
  </mc:AlternateContent>
  <xr:revisionPtr revIDLastSave="5" documentId="8_{447A8109-66AC-4264-B116-D2A280DCEEBB}" xr6:coauthVersionLast="47" xr6:coauthVersionMax="47" xr10:uidLastSave="{734A8D3F-EA67-4118-BF85-6720DE8FF767}"/>
  <bookViews>
    <workbookView xWindow="-120" yWindow="-120" windowWidth="29040" windowHeight="15720" tabRatio="563" xr2:uid="{00000000-000D-0000-FFFF-FFFF00000000}"/>
  </bookViews>
  <sheets>
    <sheet name="ANEXO 5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9" l="1"/>
  <c r="F9" i="29" s="1"/>
  <c r="G9" i="29" s="1"/>
  <c r="E8" i="29"/>
  <c r="F8" i="29" s="1"/>
  <c r="G8" i="29" s="1"/>
  <c r="E6" i="29"/>
  <c r="F6" i="29" s="1"/>
  <c r="G6" i="29" s="1"/>
</calcChain>
</file>

<file path=xl/sharedStrings.xml><?xml version="1.0" encoding="utf-8"?>
<sst xmlns="http://schemas.openxmlformats.org/spreadsheetml/2006/main" count="12" uniqueCount="12">
  <si>
    <t>Foto de Referencia</t>
  </si>
  <si>
    <t>Valor Total</t>
  </si>
  <si>
    <t>Morral con cargaderas ajustables, bolsillo principal, medio y frontal con cremallera. Bolsillos laterales en malla.
MATERIAL: Poliéster 150D / PVC diseño diamante.
MEDIDAS: 34 x 47 x 17 cm.
MARCA: 1 LOGO A 1 TINTA
COLOR MORRAL: Colores surtidos</t>
  </si>
  <si>
    <t>Cantidad</t>
  </si>
  <si>
    <t>Espeficicacion</t>
  </si>
  <si>
    <t xml:space="preserve">Morral en poliéster 610D, bolsillo frontal con cremallera y dos mallas laterales.
Medidas:43 cm x 29 cm x 11 cm
Marca:7 cm / Screen/Láser (ver ML-332)
</t>
  </si>
  <si>
    <t>Bolsa termosellada con doble  agarradera.
MATERIAL: Kambrel 80 Gr.
MEDIDAS: 43,2 x 37,8 x 10 cm. Longitud manija: 33,5 cm.
ÁREA DE IMPRESIÓN APROXIMADA: 20
x 20 cm. MARCA: 1 logo 1 tinta.</t>
  </si>
  <si>
    <t>IVA</t>
  </si>
  <si>
    <t>Valor
 Unitario</t>
  </si>
  <si>
    <t>Valor Unitario
 + IVA</t>
  </si>
  <si>
    <r>
      <t xml:space="preserve">INVITACIÓN PRIVADA 008 DE 2025
</t>
    </r>
    <r>
      <rPr>
        <sz val="14"/>
        <color theme="1"/>
        <rFont val="Calibri"/>
        <family val="2"/>
        <scheme val="minor"/>
      </rPr>
      <t xml:space="preserve">CSUMINISTRO DE MATERIAL POP CON PUBLICIDAD DE LA CAMPAÑA LOTERÍA DE MEDELLÍN - JUEGUE LEGAL PARA EVENTOS CON RED DE VENTAS
</t>
    </r>
    <r>
      <rPr>
        <b/>
        <sz val="14"/>
        <color theme="1"/>
        <rFont val="Calibri"/>
        <family val="2"/>
        <scheme val="minor"/>
      </rPr>
      <t>ANEXO 5</t>
    </r>
  </si>
  <si>
    <t>REPRESENTANTE LEGAL 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</si>
</sst>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65" fontId="0" fillId="0" borderId="1" xfId="4" applyNumberFormat="1" applyFont="1" applyBorder="1" applyAlignment="1">
      <alignment horizontal="center" vertical="center"/>
    </xf>
    <xf numFmtId="165" fontId="0" fillId="0" borderId="4" xfId="4" applyNumberFormat="1" applyFont="1" applyBorder="1" applyAlignment="1">
      <alignment horizontal="center" vertical="center"/>
    </xf>
    <xf numFmtId="0" fontId="0" fillId="0" borderId="4" xfId="0" applyBorder="1"/>
    <xf numFmtId="165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8" xfId="4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65" fontId="0" fillId="0" borderId="9" xfId="4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165" fontId="3" fillId="2" borderId="1" xfId="4" applyNumberFormat="1" applyFont="1" applyFill="1" applyBorder="1" applyAlignment="1">
      <alignment horizontal="center" vertical="center"/>
    </xf>
    <xf numFmtId="165" fontId="3" fillId="2" borderId="6" xfId="4" applyNumberFormat="1" applyFont="1" applyFill="1" applyBorder="1" applyAlignment="1">
      <alignment horizontal="center" vertical="center"/>
    </xf>
    <xf numFmtId="165" fontId="0" fillId="0" borderId="1" xfId="4" applyNumberFormat="1" applyFont="1" applyBorder="1" applyAlignment="1">
      <alignment horizontal="center" vertical="center"/>
    </xf>
    <xf numFmtId="165" fontId="3" fillId="2" borderId="7" xfId="4" applyNumberFormat="1" applyFont="1" applyFill="1" applyBorder="1" applyAlignment="1">
      <alignment horizontal="center" vertical="center" wrapText="1"/>
    </xf>
    <xf numFmtId="165" fontId="3" fillId="2" borderId="8" xfId="4" applyNumberFormat="1" applyFont="1" applyFill="1" applyBorder="1" applyAlignment="1">
      <alignment horizontal="center" vertical="center"/>
    </xf>
    <xf numFmtId="165" fontId="0" fillId="0" borderId="8" xfId="4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5">
    <cellStyle name="Millares" xfId="4" builtinId="3"/>
    <cellStyle name="Moneda 2" xfId="1" xr:uid="{00000000-0005-0000-0000-000002000000}"/>
    <cellStyle name="Normal" xfId="0" builtinId="0"/>
    <cellStyle name="Normal 2 2" xfId="3" xr:uid="{00000000-0005-0000-0000-000004000000}"/>
    <cellStyle name="Porcentaje 2" xfId="2" xr:uid="{00000000-0005-0000-0000-000007000000}"/>
  </cellStyles>
  <dxfs count="0"/>
  <tableStyles count="0" defaultTableStyle="TableStyleMedium2" defaultPivotStyle="PivotStyleLight16"/>
  <colors>
    <mruColors>
      <color rgb="FF00FFFF"/>
      <color rgb="FF66FFFF"/>
      <color rgb="FFCC3399"/>
      <color rgb="FF2CB8D4"/>
      <color rgb="FF981C22"/>
      <color rgb="FFFF7C80"/>
      <color rgb="FFC41418"/>
      <color rgb="FFA1F4FD"/>
      <color rgb="FFD56203"/>
      <color rgb="FFB27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552451</xdr:colOff>
      <xdr:row>5</xdr:row>
      <xdr:rowOff>280987</xdr:rowOff>
    </xdr:from>
    <xdr:to>
      <xdr:col>1</xdr:col>
      <xdr:colOff>1890713</xdr:colOff>
      <xdr:row>6</xdr:row>
      <xdr:rowOff>644034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E10EAE-3708-4C99-A9ED-02A7DAD81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6" y="2719387"/>
          <a:ext cx="1338262" cy="1601297"/>
        </a:xfrm>
        <a:prstGeom prst="rect">
          <a:avLst/>
        </a:prstGeom>
      </xdr:spPr>
    </xdr:pic>
    <xdr:clientData/>
  </xdr:twoCellAnchor>
  <xdr:oneCellAnchor>
    <xdr:from>
      <xdr:col>1</xdr:col>
      <xdr:colOff>421481</xdr:colOff>
      <xdr:row>7</xdr:row>
      <xdr:rowOff>209549</xdr:rowOff>
    </xdr:from>
    <xdr:ext cx="1414370" cy="1628775"/>
    <xdr:pic>
      <xdr:nvPicPr>
        <xdr:cNvPr id="4" name="Imagen 3">
          <a:extLst>
            <a:ext uri="{FF2B5EF4-FFF2-40B4-BE49-F238E27FC236}">
              <a16:creationId xmlns:a16="http://schemas.microsoft.com/office/drawing/2014/main" id="{42C265C1-0C5C-4B95-BFC2-22B248857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1906" y="4752974"/>
          <a:ext cx="1414370" cy="1628775"/>
        </a:xfrm>
        <a:prstGeom prst="rect">
          <a:avLst/>
        </a:prstGeom>
      </xdr:spPr>
    </xdr:pic>
    <xdr:clientData/>
  </xdr:oneCellAnchor>
  <xdr:twoCellAnchor editAs="oneCell">
    <xdr:from>
      <xdr:col>1</xdr:col>
      <xdr:colOff>416719</xdr:colOff>
      <xdr:row>8</xdr:row>
      <xdr:rowOff>29252</xdr:rowOff>
    </xdr:from>
    <xdr:to>
      <xdr:col>1</xdr:col>
      <xdr:colOff>1666874</xdr:colOff>
      <xdr:row>8</xdr:row>
      <xdr:rowOff>1512216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7DE88B-AF3E-4F48-95DB-7F2FBBB9A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7144" y="6515777"/>
          <a:ext cx="1250155" cy="148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8059-4EEC-469E-9D64-6030C7728920}">
  <dimension ref="A1:G12"/>
  <sheetViews>
    <sheetView tabSelected="1" topLeftCell="A7" zoomScale="80" zoomScaleNormal="80" workbookViewId="0">
      <selection activeCell="A18" sqref="A18"/>
    </sheetView>
  </sheetViews>
  <sheetFormatPr baseColWidth="10" defaultRowHeight="15" x14ac:dyDescent="0.25"/>
  <cols>
    <col min="1" max="1" width="51" customWidth="1"/>
    <col min="2" max="2" width="34" customWidth="1"/>
  </cols>
  <sheetData>
    <row r="1" spans="1:7" ht="89.25" customHeight="1" x14ac:dyDescent="0.25">
      <c r="A1" s="11" t="s">
        <v>10</v>
      </c>
      <c r="B1" s="12"/>
      <c r="C1" s="12"/>
      <c r="D1" s="12"/>
      <c r="E1" s="12"/>
      <c r="F1" s="12"/>
      <c r="G1" s="12"/>
    </row>
    <row r="2" spans="1:7" ht="15.75" thickBot="1" x14ac:dyDescent="0.3">
      <c r="A2" s="7"/>
      <c r="B2" s="7"/>
      <c r="C2" s="7"/>
      <c r="D2" s="7"/>
      <c r="E2" s="7"/>
      <c r="F2" s="7"/>
      <c r="G2" s="7"/>
    </row>
    <row r="3" spans="1:7" x14ac:dyDescent="0.25">
      <c r="A3" s="22" t="s">
        <v>4</v>
      </c>
      <c r="B3" s="24" t="s">
        <v>0</v>
      </c>
      <c r="C3" s="15" t="s">
        <v>3</v>
      </c>
      <c r="D3" s="13" t="s">
        <v>8</v>
      </c>
      <c r="E3" s="15" t="s">
        <v>7</v>
      </c>
      <c r="F3" s="13" t="s">
        <v>9</v>
      </c>
      <c r="G3" s="17" t="s">
        <v>1</v>
      </c>
    </row>
    <row r="4" spans="1:7" ht="15" customHeight="1" x14ac:dyDescent="0.25">
      <c r="A4" s="23"/>
      <c r="B4" s="25"/>
      <c r="C4" s="14"/>
      <c r="D4" s="14"/>
      <c r="E4" s="14"/>
      <c r="F4" s="14"/>
      <c r="G4" s="18"/>
    </row>
    <row r="5" spans="1:7" x14ac:dyDescent="0.25">
      <c r="A5" s="23"/>
      <c r="B5" s="25"/>
      <c r="C5" s="14"/>
      <c r="D5" s="14"/>
      <c r="E5" s="14"/>
      <c r="F5" s="14"/>
      <c r="G5" s="18"/>
    </row>
    <row r="6" spans="1:7" ht="97.5" customHeight="1" x14ac:dyDescent="0.25">
      <c r="A6" s="20" t="s">
        <v>5</v>
      </c>
      <c r="B6" s="21"/>
      <c r="C6" s="16">
        <v>3800</v>
      </c>
      <c r="D6" s="16"/>
      <c r="E6" s="16">
        <f>+D6*19%</f>
        <v>0</v>
      </c>
      <c r="F6" s="16">
        <f>+D6+E6</f>
        <v>0</v>
      </c>
      <c r="G6" s="19">
        <f>+F6*C6</f>
        <v>0</v>
      </c>
    </row>
    <row r="7" spans="1:7" ht="68.25" customHeight="1" x14ac:dyDescent="0.25">
      <c r="A7" s="20"/>
      <c r="B7" s="21"/>
      <c r="C7" s="16">
        <v>5000</v>
      </c>
      <c r="D7" s="16"/>
      <c r="E7" s="16"/>
      <c r="F7" s="16"/>
      <c r="G7" s="19"/>
    </row>
    <row r="8" spans="1:7" ht="153" customHeight="1" x14ac:dyDescent="0.25">
      <c r="A8" s="6" t="s">
        <v>2</v>
      </c>
      <c r="B8" s="1"/>
      <c r="C8" s="2">
        <v>1200</v>
      </c>
      <c r="D8" s="2"/>
      <c r="E8" s="2">
        <f>+D8*19%</f>
        <v>0</v>
      </c>
      <c r="F8" s="2">
        <f>+D8+E8</f>
        <v>0</v>
      </c>
      <c r="G8" s="8">
        <f>+F8*C8</f>
        <v>0</v>
      </c>
    </row>
    <row r="9" spans="1:7" ht="124.5" customHeight="1" thickBot="1" x14ac:dyDescent="0.3">
      <c r="A9" s="9" t="s">
        <v>6</v>
      </c>
      <c r="B9" s="4"/>
      <c r="C9" s="3">
        <v>5000</v>
      </c>
      <c r="D9" s="3"/>
      <c r="E9" s="3">
        <f>+D9*19%</f>
        <v>0</v>
      </c>
      <c r="F9" s="3">
        <f>+D9+E9</f>
        <v>0</v>
      </c>
      <c r="G9" s="10">
        <f>+F9*C9</f>
        <v>0</v>
      </c>
    </row>
    <row r="10" spans="1:7" x14ac:dyDescent="0.25">
      <c r="C10" s="5"/>
      <c r="D10" s="5"/>
      <c r="E10" s="5"/>
      <c r="F10" s="5"/>
      <c r="G10" s="5"/>
    </row>
    <row r="12" spans="1:7" x14ac:dyDescent="0.25">
      <c r="A12" s="26" t="s">
        <v>11</v>
      </c>
      <c r="B12" s="26"/>
    </row>
  </sheetData>
  <mergeCells count="16">
    <mergeCell ref="A12:B12"/>
    <mergeCell ref="A1:G1"/>
    <mergeCell ref="D3:D5"/>
    <mergeCell ref="E3:E5"/>
    <mergeCell ref="F3:F5"/>
    <mergeCell ref="D6:D7"/>
    <mergeCell ref="E6:E7"/>
    <mergeCell ref="F6:F7"/>
    <mergeCell ref="G3:G5"/>
    <mergeCell ref="G6:G7"/>
    <mergeCell ref="C3:C5"/>
    <mergeCell ref="A6:A7"/>
    <mergeCell ref="B6:B7"/>
    <mergeCell ref="C6:C7"/>
    <mergeCell ref="A3:A5"/>
    <mergeCell ref="B3:B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Adriana Bedoya</dc:creator>
  <cp:lastModifiedBy>VIVIANA MARCELA RIOS CORDOBA</cp:lastModifiedBy>
  <cp:lastPrinted>2025-09-24T20:39:24Z</cp:lastPrinted>
  <dcterms:created xsi:type="dcterms:W3CDTF">2014-07-08T19:24:29Z</dcterms:created>
  <dcterms:modified xsi:type="dcterms:W3CDTF">2025-09-25T22:10:21Z</dcterms:modified>
</cp:coreProperties>
</file>